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285" windowWidth="29040" windowHeight="15660" tabRatio="592"/>
  </bookViews>
  <sheets>
    <sheet name="Суточная ведомость" sheetId="12" r:id="rId1"/>
  </sheets>
  <definedNames>
    <definedName name="_xlnm.Print_Area" localSheetId="0">'Суточная ведомость'!$A$1:$O$37</definedName>
  </definedNames>
  <calcPr calcId="145621"/>
</workbook>
</file>

<file path=xl/calcChain.xml><?xml version="1.0" encoding="utf-8"?>
<calcChain xmlns="http://schemas.openxmlformats.org/spreadsheetml/2006/main">
  <c r="J30" i="12" l="1"/>
  <c r="D30" i="12" l="1"/>
</calcChain>
</file>

<file path=xl/sharedStrings.xml><?xml version="1.0" encoding="utf-8"?>
<sst xmlns="http://schemas.openxmlformats.org/spreadsheetml/2006/main" count="137" uniqueCount="112">
  <si>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</si>
  <si>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</si>
  <si>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</si>
  <si>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</si>
  <si>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</si>
  <si>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</si>
  <si>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</si>
  <si>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</si>
  <si>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</si>
  <si>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</si>
  <si>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</si>
  <si>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</si>
  <si>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</si>
  <si>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</si>
  <si>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</si>
  <si>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</si>
  <si>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</si>
  <si>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</si>
  <si>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</si>
  <si>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</si>
  <si>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</si>
  <si>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</si>
  <si>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</si>
  <si>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</si>
  <si>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</si>
  <si>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</si>
  <si>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</si>
  <si>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</si>
  <si>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 xml:space="preserve">из них   недоотпуск  в  сетях ЮРЭСК </t>
  </si>
  <si>
    <t>нет</t>
  </si>
  <si>
    <t>МТЗ</t>
  </si>
  <si>
    <t>да</t>
  </si>
  <si>
    <t>Компания ЮГ</t>
  </si>
  <si>
    <t>Няганьский ф-ал
АО "ЮРЭСК"</t>
  </si>
  <si>
    <t>3 ДГА</t>
  </si>
  <si>
    <t>ТО</t>
  </si>
  <si>
    <t>Советский ф-ал 
АО "ЮРЭСК"</t>
  </si>
  <si>
    <t>за период с 8:00 19.12.16 по 8:00 26.12.16.</t>
  </si>
  <si>
    <t>тех. отказ</t>
  </si>
  <si>
    <t>19.12.16
20:00</t>
  </si>
  <si>
    <t>19.12.16
22:00</t>
  </si>
  <si>
    <t>-45</t>
  </si>
  <si>
    <t>п.Шеркалы</t>
  </si>
  <si>
    <t>ВЛ-110 Октябрьская-Шеркалы</t>
  </si>
  <si>
    <t>НВЧЗ</t>
  </si>
  <si>
    <t>21.12.16
03:30</t>
  </si>
  <si>
    <t>Белоярский ф-ал 
АО "ЮРЭСК"</t>
  </si>
  <si>
    <t>п.Полноват</t>
  </si>
  <si>
    <t>ПС 110/10 Полноват В-10 Поселок</t>
  </si>
  <si>
    <t>ТО, НАПВ</t>
  </si>
  <si>
    <t>20.12.16
16:30</t>
  </si>
  <si>
    <t>20.12.16
18:28</t>
  </si>
  <si>
    <t>Повреждение поворотного изолятора на ЛРНД-10 оп. 48 ф."B".</t>
  </si>
  <si>
    <t>котельная, больница</t>
  </si>
  <si>
    <t>-42</t>
  </si>
  <si>
    <t>г.Советский</t>
  </si>
  <si>
    <t>ПС 110/10 Агириш
 ВЛ-10 Дальний буфер</t>
  </si>
  <si>
    <t>откл.
персоналом</t>
  </si>
  <si>
    <t>21.12.16
21:07</t>
  </si>
  <si>
    <t>21.12.16
21:46</t>
  </si>
  <si>
    <t>Касание провода ВЛ ф.А траверсы на оп№1.</t>
  </si>
  <si>
    <t>Обрыв провода на оп.130 ф."В".</t>
  </si>
  <si>
    <t>ЮТЭК-ХМР</t>
  </si>
  <si>
    <t>ТП-10/0,4 №4,  ВЛ-0,4 ф.№1</t>
  </si>
  <si>
    <t>22.12.16
16:49</t>
  </si>
  <si>
    <t>23.12.16
03:30</t>
  </si>
  <si>
    <t>Повреждение КЛ-0,4 от ТП-№4 до опоры №1</t>
  </si>
  <si>
    <t>Кондинский ф-ал
АО "ЮРЭСК"</t>
  </si>
  <si>
    <t>п.Междуреченский</t>
  </si>
  <si>
    <t>РП 12-1, ВЛ-10 ИРП</t>
  </si>
  <si>
    <t>23.12.16
22:14</t>
  </si>
  <si>
    <t>24.12.16
0:06</t>
  </si>
  <si>
    <t>-17</t>
  </si>
  <si>
    <t>ПС 220/110/10 Картопья,                     ВЛ-10 Поселок</t>
  </si>
  <si>
    <t>24.12.16          03:49</t>
  </si>
  <si>
    <t>24.12.16          04:19</t>
  </si>
  <si>
    <t>п.Шугур</t>
  </si>
  <si>
    <t>1,3 ДГА</t>
  </si>
  <si>
    <t>23.12.16
13:40</t>
  </si>
  <si>
    <t>23.12.16
13:54</t>
  </si>
  <si>
    <t>Причина не установлена, вели в работу 1, 3, 4 ДГА.</t>
  </si>
  <si>
    <t>-21</t>
  </si>
  <si>
    <t>1, 3 ДГА</t>
  </si>
  <si>
    <t>тех.отказ</t>
  </si>
  <si>
    <t>24.12.16
09:00</t>
  </si>
  <si>
    <t>Неисправность эл. магнитной катушки топливного насоса высокого давления.</t>
  </si>
  <si>
    <t>-19</t>
  </si>
  <si>
    <t>ЮТЭК-Кода</t>
  </si>
  <si>
    <t xml:space="preserve">п. М. Атлым, 
п. Заречный, 
п. Комсомольский </t>
  </si>
  <si>
    <t>ПС 35/10 Карымкары,
ВЛ-10 М. Атлым</t>
  </si>
  <si>
    <t>24.12.16
15:10</t>
  </si>
  <si>
    <t>24.12.16
16:31</t>
  </si>
  <si>
    <t>3 котельных</t>
  </si>
  <si>
    <t>-15</t>
  </si>
  <si>
    <t>22.12.16
20:53</t>
  </si>
  <si>
    <t>Причина не установлена. Ввели в работу 3 ДГА.</t>
  </si>
  <si>
    <t>3</t>
  </si>
  <si>
    <t>25.12.16
13:00</t>
  </si>
  <si>
    <t>Исполнитель : ДОДС Чоршанбиев Т.А.</t>
  </si>
  <si>
    <t>п.Луговской</t>
  </si>
  <si>
    <t>ПС 110/10 Луговская
В-10 Луговской-1</t>
  </si>
  <si>
    <t>26.12.16
06:55</t>
  </si>
  <si>
    <t>Повреждение кабельной муфты оп№34.</t>
  </si>
  <si>
    <t>Повреждение концевой кабельной муфты от оп№26 до ТП-12-4.</t>
  </si>
  <si>
    <t>п.Шапша</t>
  </si>
  <si>
    <t>п.Нумто</t>
  </si>
  <si>
    <t>д.Нумто</t>
  </si>
  <si>
    <t>28:00</t>
  </si>
  <si>
    <t>26.12.16
11:00</t>
  </si>
  <si>
    <t>Причина не установлена.</t>
  </si>
  <si>
    <t>Итого - 11 отключений, из них в сетях ЮРЭСК -5</t>
  </si>
  <si>
    <t xml:space="preserve">Причина не установлена.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</si>
</sst>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0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left" vertical="center" wrapText="1"/>
    </xf>
    <xf numFmtId="49" fontId="31" fillId="3" borderId="1" xfId="0" applyNumberFormat="1" applyFont="1" applyFill="1" applyBorder="1" applyAlignment="1">
      <alignment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center"/>
    </xf>
    <xf numFmtId="49" fontId="56" fillId="0" borderId="1" xfId="8" applyNumberFormat="1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46" fontId="31" fillId="0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49" fontId="31" fillId="6" borderId="1" xfId="0" applyNumberFormat="1" applyFont="1" applyFill="1" applyBorder="1" applyAlignment="1">
      <alignment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6" borderId="1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7" borderId="1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7"/>
  <sheetViews>
    <sheetView tabSelected="1" view="pageBreakPreview" zoomScale="85" zoomScaleNormal="70" zoomScaleSheetLayoutView="85" workbookViewId="0">
      <selection activeCell="H17" sqref="H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ht="19.899999999999999" customHeight="1" x14ac:dyDescent="0.2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/>
    </row>
    <row r="3" spans="1:14" ht="26.2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4"/>
    </row>
    <row r="4" spans="1:14" ht="27" customHeight="1" x14ac:dyDescent="0.2">
      <c r="A4" s="85" t="s">
        <v>12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4"/>
    </row>
    <row r="5" spans="1:14" ht="21.75" customHeight="1" x14ac:dyDescent="0.2">
      <c r="A5" s="83" t="s">
        <v>17</v>
      </c>
      <c r="B5" s="83" t="s">
        <v>4</v>
      </c>
      <c r="C5" s="83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0</v>
      </c>
      <c r="K5" s="83" t="s">
        <v>8</v>
      </c>
      <c r="L5" s="83" t="s">
        <v>27</v>
      </c>
      <c r="M5" s="83" t="s">
        <v>11</v>
      </c>
    </row>
    <row r="6" spans="1:14" ht="24.6" customHeight="1" x14ac:dyDescent="0.2">
      <c r="A6" s="83"/>
      <c r="B6" s="83"/>
      <c r="C6" s="84"/>
      <c r="D6" s="83"/>
      <c r="E6" s="83"/>
      <c r="F6" s="31" t="s">
        <v>1</v>
      </c>
      <c r="G6" s="31" t="s">
        <v>2</v>
      </c>
      <c r="H6" s="83"/>
      <c r="I6" s="83"/>
      <c r="J6" s="84"/>
      <c r="K6" s="83"/>
      <c r="L6" s="83"/>
      <c r="M6" s="83"/>
    </row>
    <row r="7" spans="1:14" s="35" customFormat="1" ht="59.25" customHeight="1" x14ac:dyDescent="0.2">
      <c r="A7" s="33">
        <v>1</v>
      </c>
      <c r="B7" s="52" t="s">
        <v>33</v>
      </c>
      <c r="C7" s="44" t="s">
        <v>42</v>
      </c>
      <c r="D7" s="46" t="s">
        <v>43</v>
      </c>
      <c r="E7" s="53" t="s">
        <v>44</v>
      </c>
      <c r="F7" s="43" t="s">
        <v>45</v>
      </c>
      <c r="G7" s="43" t="s">
        <v>94</v>
      </c>
      <c r="H7" s="69">
        <v>1.7243055555555555</v>
      </c>
      <c r="I7" s="41">
        <v>0</v>
      </c>
      <c r="J7" s="70" t="s">
        <v>61</v>
      </c>
      <c r="K7" s="47" t="s">
        <v>29</v>
      </c>
      <c r="L7" s="47">
        <v>-46</v>
      </c>
      <c r="M7" s="47" t="s">
        <v>31</v>
      </c>
    </row>
    <row r="8" spans="1:14" s="35" customFormat="1" ht="59.25" customHeight="1" x14ac:dyDescent="0.2">
      <c r="A8" s="33">
        <v>2</v>
      </c>
      <c r="B8" s="79" t="s">
        <v>36</v>
      </c>
      <c r="C8" s="44" t="s">
        <v>55</v>
      </c>
      <c r="D8" s="46" t="s">
        <v>56</v>
      </c>
      <c r="E8" s="47" t="s">
        <v>57</v>
      </c>
      <c r="F8" s="54" t="s">
        <v>58</v>
      </c>
      <c r="G8" s="54" t="s">
        <v>59</v>
      </c>
      <c r="H8" s="45">
        <v>2.7083333333333334E-2</v>
      </c>
      <c r="I8" s="38">
        <v>63</v>
      </c>
      <c r="J8" s="70" t="s">
        <v>60</v>
      </c>
      <c r="K8" s="47" t="s">
        <v>29</v>
      </c>
      <c r="L8" s="47">
        <v>-38</v>
      </c>
      <c r="M8" s="47" t="s">
        <v>31</v>
      </c>
    </row>
    <row r="9" spans="1:14" s="35" customFormat="1" ht="59.25" customHeight="1" x14ac:dyDescent="0.2">
      <c r="A9" s="33">
        <v>3</v>
      </c>
      <c r="B9" s="80"/>
      <c r="C9" s="44" t="s">
        <v>55</v>
      </c>
      <c r="D9" s="46" t="s">
        <v>73</v>
      </c>
      <c r="E9" s="47" t="s">
        <v>30</v>
      </c>
      <c r="F9" s="54" t="s">
        <v>74</v>
      </c>
      <c r="G9" s="54" t="s">
        <v>75</v>
      </c>
      <c r="H9" s="45">
        <v>2.0833333333333332E-2</v>
      </c>
      <c r="I9" s="38">
        <v>535</v>
      </c>
      <c r="J9" s="71" t="s">
        <v>102</v>
      </c>
      <c r="K9" s="47" t="s">
        <v>29</v>
      </c>
      <c r="L9" s="47">
        <v>-10</v>
      </c>
      <c r="M9" s="47" t="s">
        <v>31</v>
      </c>
    </row>
    <row r="10" spans="1:14" s="35" customFormat="1" ht="59.25" customHeight="1" x14ac:dyDescent="0.2">
      <c r="A10" s="33">
        <v>4</v>
      </c>
      <c r="B10" s="57" t="s">
        <v>46</v>
      </c>
      <c r="C10" s="55" t="s">
        <v>47</v>
      </c>
      <c r="D10" s="48" t="s">
        <v>48</v>
      </c>
      <c r="E10" s="58" t="s">
        <v>49</v>
      </c>
      <c r="F10" s="59" t="s">
        <v>50</v>
      </c>
      <c r="G10" s="59" t="s">
        <v>51</v>
      </c>
      <c r="H10" s="60">
        <v>8.1944444444444445E-2</v>
      </c>
      <c r="I10" s="61">
        <v>489</v>
      </c>
      <c r="J10" s="73" t="s">
        <v>52</v>
      </c>
      <c r="K10" s="43" t="s">
        <v>53</v>
      </c>
      <c r="L10" s="58" t="s">
        <v>54</v>
      </c>
      <c r="M10" s="58" t="s">
        <v>31</v>
      </c>
    </row>
    <row r="11" spans="1:14" s="35" customFormat="1" ht="59.25" customHeight="1" x14ac:dyDescent="0.2">
      <c r="A11" s="33">
        <v>5</v>
      </c>
      <c r="B11" s="52" t="s">
        <v>67</v>
      </c>
      <c r="C11" s="48" t="s">
        <v>68</v>
      </c>
      <c r="D11" s="55" t="s">
        <v>69</v>
      </c>
      <c r="E11" s="43" t="s">
        <v>35</v>
      </c>
      <c r="F11" s="54" t="s">
        <v>70</v>
      </c>
      <c r="G11" s="54" t="s">
        <v>71</v>
      </c>
      <c r="H11" s="45">
        <v>7.7777777777777779E-2</v>
      </c>
      <c r="I11" s="41">
        <v>1090</v>
      </c>
      <c r="J11" s="71" t="s">
        <v>103</v>
      </c>
      <c r="K11" s="43" t="s">
        <v>29</v>
      </c>
      <c r="L11" s="43" t="s">
        <v>72</v>
      </c>
      <c r="M11" s="56" t="s">
        <v>31</v>
      </c>
    </row>
    <row r="12" spans="1:14" s="35" customFormat="1" ht="59.25" customHeight="1" x14ac:dyDescent="0.2">
      <c r="A12" s="33">
        <v>6</v>
      </c>
      <c r="B12" s="79" t="s">
        <v>62</v>
      </c>
      <c r="C12" s="44" t="s">
        <v>104</v>
      </c>
      <c r="D12" s="62" t="s">
        <v>63</v>
      </c>
      <c r="E12" s="63" t="s">
        <v>35</v>
      </c>
      <c r="F12" s="43" t="s">
        <v>64</v>
      </c>
      <c r="G12" s="43" t="s">
        <v>65</v>
      </c>
      <c r="H12" s="60">
        <v>0.36180555555555555</v>
      </c>
      <c r="I12" s="61">
        <v>420</v>
      </c>
      <c r="J12" s="74" t="s">
        <v>66</v>
      </c>
      <c r="K12" s="43" t="s">
        <v>29</v>
      </c>
      <c r="L12" s="64">
        <v>-45</v>
      </c>
      <c r="M12" s="43" t="s">
        <v>29</v>
      </c>
    </row>
    <row r="13" spans="1:14" s="35" customFormat="1" ht="59.25" customHeight="1" x14ac:dyDescent="0.2">
      <c r="A13" s="33">
        <v>7</v>
      </c>
      <c r="B13" s="80"/>
      <c r="C13" s="75" t="s">
        <v>99</v>
      </c>
      <c r="D13" s="62" t="s">
        <v>100</v>
      </c>
      <c r="E13" s="63" t="s">
        <v>30</v>
      </c>
      <c r="F13" s="43" t="s">
        <v>101</v>
      </c>
      <c r="G13" s="43" t="s">
        <v>108</v>
      </c>
      <c r="H13" s="60">
        <v>0.17013888888888887</v>
      </c>
      <c r="I13" s="61">
        <v>3500</v>
      </c>
      <c r="J13" s="76" t="s">
        <v>109</v>
      </c>
      <c r="K13" s="43" t="s">
        <v>99</v>
      </c>
      <c r="L13" s="64">
        <v>-8</v>
      </c>
      <c r="M13" s="43" t="s">
        <v>29</v>
      </c>
    </row>
    <row r="14" spans="1:14" s="35" customFormat="1" ht="59.25" customHeight="1" x14ac:dyDescent="0.2">
      <c r="A14" s="33">
        <v>8</v>
      </c>
      <c r="B14" s="65" t="s">
        <v>87</v>
      </c>
      <c r="C14" s="55" t="s">
        <v>88</v>
      </c>
      <c r="D14" s="66" t="s">
        <v>89</v>
      </c>
      <c r="E14" s="67" t="s">
        <v>30</v>
      </c>
      <c r="F14" s="43" t="s">
        <v>90</v>
      </c>
      <c r="G14" s="43" t="s">
        <v>91</v>
      </c>
      <c r="H14" s="68">
        <v>5.6250000000000001E-2</v>
      </c>
      <c r="I14" s="41">
        <v>700.65</v>
      </c>
      <c r="J14" s="72" t="s">
        <v>111</v>
      </c>
      <c r="K14" s="67" t="s">
        <v>92</v>
      </c>
      <c r="L14" s="58" t="s">
        <v>93</v>
      </c>
      <c r="M14" s="49" t="s">
        <v>29</v>
      </c>
    </row>
    <row r="15" spans="1:14" s="35" customFormat="1" ht="59.25" customHeight="1" x14ac:dyDescent="0.2">
      <c r="A15" s="33">
        <v>9</v>
      </c>
      <c r="B15" s="86" t="s">
        <v>32</v>
      </c>
      <c r="C15" s="48" t="s">
        <v>105</v>
      </c>
      <c r="D15" s="55" t="s">
        <v>34</v>
      </c>
      <c r="E15" s="43" t="s">
        <v>38</v>
      </c>
      <c r="F15" s="54" t="s">
        <v>39</v>
      </c>
      <c r="G15" s="54" t="s">
        <v>40</v>
      </c>
      <c r="H15" s="45">
        <v>8.3333333333333329E-2</v>
      </c>
      <c r="I15" s="41">
        <v>14</v>
      </c>
      <c r="J15" s="51" t="s">
        <v>95</v>
      </c>
      <c r="K15" s="43" t="s">
        <v>29</v>
      </c>
      <c r="L15" s="43" t="s">
        <v>41</v>
      </c>
      <c r="M15" s="56" t="s">
        <v>29</v>
      </c>
    </row>
    <row r="16" spans="1:14" s="35" customFormat="1" ht="59.25" customHeight="1" x14ac:dyDescent="0.2">
      <c r="A16" s="33">
        <v>10</v>
      </c>
      <c r="B16" s="87"/>
      <c r="C16" s="48" t="s">
        <v>76</v>
      </c>
      <c r="D16" s="55" t="s">
        <v>77</v>
      </c>
      <c r="E16" s="43" t="s">
        <v>38</v>
      </c>
      <c r="F16" s="54" t="s">
        <v>78</v>
      </c>
      <c r="G16" s="54" t="s">
        <v>79</v>
      </c>
      <c r="H16" s="45">
        <v>9.7222222222222224E-3</v>
      </c>
      <c r="I16" s="41">
        <v>86</v>
      </c>
      <c r="J16" s="51" t="s">
        <v>80</v>
      </c>
      <c r="K16" s="43" t="s">
        <v>29</v>
      </c>
      <c r="L16" s="43" t="s">
        <v>81</v>
      </c>
      <c r="M16" s="56" t="s">
        <v>29</v>
      </c>
    </row>
    <row r="17" spans="1:13" s="35" customFormat="1" ht="59.25" customHeight="1" x14ac:dyDescent="0.2">
      <c r="A17" s="33">
        <v>11</v>
      </c>
      <c r="B17" s="88"/>
      <c r="C17" s="48" t="s">
        <v>106</v>
      </c>
      <c r="D17" s="50" t="s">
        <v>82</v>
      </c>
      <c r="E17" s="43" t="s">
        <v>83</v>
      </c>
      <c r="F17" s="43" t="s">
        <v>84</v>
      </c>
      <c r="G17" s="43" t="s">
        <v>97</v>
      </c>
      <c r="H17" s="43" t="s">
        <v>107</v>
      </c>
      <c r="I17" s="41">
        <v>312</v>
      </c>
      <c r="J17" s="51" t="s">
        <v>85</v>
      </c>
      <c r="K17" s="43" t="s">
        <v>29</v>
      </c>
      <c r="L17" s="43" t="s">
        <v>86</v>
      </c>
      <c r="M17" s="49" t="s">
        <v>29</v>
      </c>
    </row>
    <row r="18" spans="1:13" s="24" customFormat="1" ht="26.25" customHeight="1" x14ac:dyDescent="0.25">
      <c r="A18" s="28"/>
      <c r="B18" s="78" t="s">
        <v>110</v>
      </c>
      <c r="C18" s="78"/>
      <c r="D18" s="78"/>
      <c r="E18" s="26"/>
      <c r="F18" s="26"/>
      <c r="G18" s="26"/>
      <c r="H18" s="37"/>
      <c r="I18" s="26"/>
      <c r="J18" s="26"/>
      <c r="K18" s="2"/>
      <c r="L18" s="2"/>
      <c r="M18" s="35"/>
    </row>
    <row r="19" spans="1:13" s="24" customFormat="1" ht="29.25" customHeight="1" x14ac:dyDescent="0.2">
      <c r="A19" s="3"/>
      <c r="B19" s="100" t="s">
        <v>18</v>
      </c>
      <c r="C19" s="100"/>
      <c r="D19" s="20" t="s">
        <v>96</v>
      </c>
      <c r="E19" s="35"/>
      <c r="F19" s="27"/>
      <c r="G19" s="27"/>
      <c r="H19" s="16"/>
      <c r="I19" s="15"/>
      <c r="J19" s="4"/>
      <c r="K19" s="2"/>
      <c r="L19" s="2"/>
      <c r="M19" s="35"/>
    </row>
    <row r="20" spans="1:13" s="24" customFormat="1" ht="26.25" customHeight="1" x14ac:dyDescent="0.2">
      <c r="A20" s="3"/>
      <c r="B20" s="78" t="s">
        <v>19</v>
      </c>
      <c r="C20" s="78"/>
      <c r="D20" s="7">
        <v>3</v>
      </c>
      <c r="E20" s="25"/>
      <c r="F20" s="32"/>
      <c r="G20" s="32"/>
      <c r="H20" s="30"/>
      <c r="I20" s="6"/>
      <c r="J20" s="4"/>
      <c r="K20" s="12"/>
      <c r="L20" s="12"/>
      <c r="M20" s="12"/>
    </row>
    <row r="21" spans="1:13" s="24" customFormat="1" ht="25.5" customHeight="1" x14ac:dyDescent="0.2">
      <c r="A21" s="3"/>
      <c r="B21" s="78" t="s">
        <v>20</v>
      </c>
      <c r="C21" s="78"/>
      <c r="D21" s="7">
        <v>0</v>
      </c>
      <c r="E21" s="25"/>
      <c r="F21" s="27"/>
      <c r="G21" s="27"/>
      <c r="H21" s="36"/>
      <c r="I21" s="6"/>
      <c r="J21" s="4"/>
      <c r="K21" s="12"/>
      <c r="L21" s="12"/>
      <c r="M21" s="12"/>
    </row>
    <row r="22" spans="1:13" s="24" customFormat="1" ht="24" customHeight="1" x14ac:dyDescent="0.2">
      <c r="A22" s="3"/>
      <c r="B22" s="99" t="s">
        <v>21</v>
      </c>
      <c r="C22" s="99"/>
      <c r="D22" s="7">
        <v>0</v>
      </c>
      <c r="E22" s="25"/>
      <c r="F22" s="27"/>
      <c r="G22" s="27"/>
      <c r="H22" s="36"/>
      <c r="I22" s="6"/>
      <c r="J22" s="4"/>
      <c r="K22" s="12"/>
      <c r="L22" s="12"/>
      <c r="M22" s="12"/>
    </row>
    <row r="23" spans="1:13" s="24" customFormat="1" ht="31.5" customHeight="1" x14ac:dyDescent="0.2">
      <c r="A23" s="3"/>
      <c r="B23" s="98" t="s">
        <v>13</v>
      </c>
      <c r="C23" s="98"/>
      <c r="D23" s="8">
        <v>3</v>
      </c>
      <c r="E23" s="6"/>
      <c r="F23" s="27"/>
      <c r="G23" s="27"/>
      <c r="H23" s="36"/>
      <c r="I23" s="6"/>
      <c r="J23" s="4"/>
      <c r="K23" s="2"/>
      <c r="L23" s="2"/>
      <c r="M23" s="12"/>
    </row>
    <row r="24" spans="1:13" ht="30.75" customHeight="1" x14ac:dyDescent="0.2">
      <c r="B24" s="94" t="s">
        <v>21</v>
      </c>
      <c r="C24" s="94"/>
      <c r="D24" s="8">
        <v>0</v>
      </c>
      <c r="E24" s="25"/>
      <c r="F24" s="25"/>
      <c r="G24" s="25"/>
      <c r="H24" s="25"/>
      <c r="I24" s="6"/>
      <c r="J24" s="4"/>
      <c r="K24" s="12"/>
      <c r="L24" s="12"/>
      <c r="M24" s="12"/>
    </row>
    <row r="25" spans="1:13" ht="28.5" customHeight="1" x14ac:dyDescent="0.25">
      <c r="B25" s="93" t="s">
        <v>22</v>
      </c>
      <c r="C25" s="93"/>
      <c r="D25" s="42">
        <v>0</v>
      </c>
      <c r="E25" s="11"/>
      <c r="F25" s="9"/>
      <c r="G25" s="9"/>
      <c r="H25" s="9"/>
      <c r="I25" s="9"/>
      <c r="J25" s="9"/>
      <c r="K25" s="2"/>
      <c r="L25" s="2"/>
      <c r="M25" s="12"/>
    </row>
    <row r="26" spans="1:13" ht="22.5" customHeight="1" x14ac:dyDescent="0.2">
      <c r="B26" s="92" t="s">
        <v>23</v>
      </c>
      <c r="C26" s="92"/>
      <c r="D26" s="34">
        <v>2</v>
      </c>
      <c r="E26" s="17"/>
      <c r="F26" s="23"/>
      <c r="G26" s="10"/>
      <c r="H26" s="10"/>
      <c r="I26" s="23"/>
      <c r="J26" s="23"/>
      <c r="K26" s="2"/>
      <c r="L26" s="2"/>
      <c r="M26" s="12"/>
    </row>
    <row r="27" spans="1:13" s="28" customFormat="1" ht="22.5" customHeight="1" x14ac:dyDescent="0.2">
      <c r="B27" s="91" t="s">
        <v>25</v>
      </c>
      <c r="C27" s="91"/>
      <c r="D27" s="5">
        <v>0</v>
      </c>
      <c r="E27" s="17"/>
      <c r="F27" s="29"/>
      <c r="G27" s="10"/>
      <c r="H27" s="10"/>
      <c r="I27" s="29"/>
      <c r="J27" s="29"/>
      <c r="K27" s="2"/>
      <c r="L27" s="2"/>
      <c r="M27" s="18"/>
    </row>
    <row r="28" spans="1:13" ht="21" customHeight="1" x14ac:dyDescent="0.2">
      <c r="A28" s="14"/>
      <c r="B28" s="97" t="s">
        <v>24</v>
      </c>
      <c r="C28" s="97"/>
      <c r="D28" s="5">
        <v>3</v>
      </c>
      <c r="E28" s="11"/>
      <c r="F28" s="23"/>
      <c r="G28" s="10"/>
      <c r="H28" s="10"/>
      <c r="I28" s="23"/>
      <c r="J28" s="23"/>
      <c r="K28" s="2"/>
      <c r="L28" s="2"/>
      <c r="M28" s="18"/>
    </row>
    <row r="29" spans="1:13" ht="14.25" customHeight="1" x14ac:dyDescent="0.2">
      <c r="B29" s="19"/>
      <c r="C29" s="19"/>
      <c r="D29" s="5"/>
      <c r="E29" s="14"/>
      <c r="F29" s="23"/>
      <c r="G29" s="10"/>
      <c r="H29" s="10"/>
      <c r="I29" s="23"/>
      <c r="J29" s="23"/>
      <c r="K29" s="18"/>
      <c r="L29" s="18"/>
      <c r="M29" s="12"/>
    </row>
    <row r="30" spans="1:13" ht="38.450000000000003" customHeight="1" x14ac:dyDescent="0.2">
      <c r="B30" s="95" t="s">
        <v>14</v>
      </c>
      <c r="C30" s="96"/>
      <c r="D30" s="41">
        <f>SUM(I7:I17)</f>
        <v>7209.65</v>
      </c>
      <c r="E30" s="2" t="s">
        <v>15</v>
      </c>
      <c r="F30" s="90" t="s">
        <v>28</v>
      </c>
      <c r="G30" s="90"/>
      <c r="H30" s="90"/>
      <c r="I30" s="40"/>
      <c r="J30" s="38">
        <f>SUM(I7:I11)</f>
        <v>2177</v>
      </c>
      <c r="K30" s="2" t="s">
        <v>15</v>
      </c>
      <c r="L30" s="2"/>
      <c r="M30" s="12"/>
    </row>
    <row r="31" spans="1:13" ht="33.75" customHeight="1" x14ac:dyDescent="0.2">
      <c r="B31" s="22" t="s">
        <v>16</v>
      </c>
      <c r="C31" s="22"/>
      <c r="D31" s="11"/>
      <c r="E31" s="11"/>
      <c r="F31" s="11"/>
      <c r="G31" s="39"/>
      <c r="H31" s="39"/>
      <c r="I31" s="13"/>
      <c r="J31" s="13"/>
      <c r="K31" s="12"/>
      <c r="L31" s="12"/>
      <c r="M31" s="12"/>
    </row>
    <row r="32" spans="1:13" s="14" customFormat="1" ht="21.75" customHeight="1" x14ac:dyDescent="0.2">
      <c r="A32" s="3"/>
      <c r="B32" s="81" t="s">
        <v>98</v>
      </c>
      <c r="C32" s="81"/>
      <c r="D32" s="11"/>
      <c r="E32" s="11"/>
      <c r="F32" s="11"/>
      <c r="G32" s="39"/>
      <c r="H32" s="39"/>
      <c r="I32" s="13"/>
      <c r="J32" s="13"/>
      <c r="K32" s="12"/>
      <c r="L32" s="12"/>
      <c r="M32" s="11"/>
    </row>
    <row r="33" spans="1:13" ht="21.75" customHeight="1" x14ac:dyDescent="0.2">
      <c r="B33" s="21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3" ht="12.75" customHeight="1" x14ac:dyDescent="0.2">
      <c r="A35" s="1"/>
    </row>
    <row r="36" spans="1:13" ht="12" customHeight="1" x14ac:dyDescent="0.2">
      <c r="A36" s="1"/>
    </row>
    <row r="37" spans="1:13" ht="27.75" customHeight="1" x14ac:dyDescent="0.2">
      <c r="A37" s="1"/>
    </row>
  </sheetData>
  <mergeCells count="33">
    <mergeCell ref="B19:C19"/>
    <mergeCell ref="B21:C2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  <mergeCell ref="B20:C20"/>
    <mergeCell ref="B12:B13"/>
    <mergeCell ref="B8:B9"/>
    <mergeCell ref="B32:C32"/>
    <mergeCell ref="B15:B17"/>
    <mergeCell ref="F30:H30"/>
    <mergeCell ref="B27:C27"/>
    <mergeCell ref="B26:C26"/>
    <mergeCell ref="B25:C25"/>
    <mergeCell ref="B24:C24"/>
    <mergeCell ref="B18:D18"/>
    <mergeCell ref="B30:C30"/>
    <mergeCell ref="B28:C28"/>
    <mergeCell ref="B23:C23"/>
    <mergeCell ref="B22:C2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9" orientation="landscape" r:id="rId1"/>
  <headerFooter alignWithMargins="0"/>
  <rowBreaks count="1" manualBreakCount="1">
    <brk id="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2016-07-04T02:42:23Z</cp:lastPrinted>
  <dcterms:created xsi:type="dcterms:W3CDTF">1996-10-08T23:32:33Z</dcterms:created>
  <dcterms:modified xsi:type="dcterms:W3CDTF">2016-12-26T08:15:51Z</dcterms:modified>
</cp:coreProperties>
</file>